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16230" windowHeight="9210" tabRatio="698" activeTab="0"/>
  </bookViews>
  <sheets>
    <sheet name="PT. SITE" sheetId="1" r:id="rId1"/>
  </sheets>
  <definedNames>
    <definedName name="_xlnm.Print_Area" localSheetId="0">'PT. SITE'!$A$1:$G$38</definedName>
  </definedNames>
  <calcPr fullCalcOnLoad="1"/>
</workbook>
</file>

<file path=xl/sharedStrings.xml><?xml version="1.0" encoding="utf-8"?>
<sst xmlns="http://schemas.openxmlformats.org/spreadsheetml/2006/main" count="43" uniqueCount="43">
  <si>
    <t>Nr.                   crt.</t>
  </si>
  <si>
    <t>Nr. Contr.</t>
  </si>
  <si>
    <t>AMBULATORIUL</t>
  </si>
  <si>
    <t>SPITALUL CAI FERATE IASI</t>
  </si>
  <si>
    <t>SP RECUPERARE</t>
  </si>
  <si>
    <t>SPITALSF.SPIRIDON</t>
  </si>
  <si>
    <t>SPITAL MUN.PASCANI</t>
  </si>
  <si>
    <t>ALEX CLINIC SRL</t>
  </si>
  <si>
    <t>ANALDA  SRL</t>
  </si>
  <si>
    <t>ARCADIA POLICL.SRL</t>
  </si>
  <si>
    <t>C.M.HYGEEA</t>
  </si>
  <si>
    <t>CARDIOMED SRL</t>
  </si>
  <si>
    <t>CENTRUL MEDICAL RECUPERARE NICOLINA</t>
  </si>
  <si>
    <t>CENTURION X MED</t>
  </si>
  <si>
    <t>SC DELV SRL</t>
  </si>
  <si>
    <t>SC DION MEDICAL SRL</t>
  </si>
  <si>
    <t>EUROMEDICAL Phy.Sup.</t>
  </si>
  <si>
    <t>FUNDATIA Gr.T Popa</t>
  </si>
  <si>
    <t xml:space="preserve">MEDFIZ SCM </t>
  </si>
  <si>
    <t>SC RK MEDCENTER</t>
  </si>
  <si>
    <t>SALINA IASI</t>
  </si>
  <si>
    <t>SC SANFIZ SRL</t>
  </si>
  <si>
    <t>STEFANIA MEDICAL SRL</t>
  </si>
  <si>
    <t>TANASA SILVIU ION</t>
  </si>
  <si>
    <t>TRANSMED EXPERT SRL</t>
  </si>
  <si>
    <t>TOTAL GENERAL</t>
  </si>
  <si>
    <t>MITROPOLIA MOLDOVEI SI BUCOVINEI</t>
  </si>
  <si>
    <t>MEDICINA FIZ.SI RECUP. Rusu-Stamate</t>
  </si>
  <si>
    <t>ANGELESCU - CENTRUL BALNEAR SI REABILTARE MEDICALA  SRL(fost nr.2210)de la 01.08.16</t>
  </si>
  <si>
    <t>CM DIAGNOSTIC SI TRAT. SRL</t>
  </si>
  <si>
    <t>CONSULTING PARTENER SRL</t>
  </si>
  <si>
    <t>FIZIOMEDICA SRL</t>
  </si>
  <si>
    <t>T.B.R.C.M. - SC DE TRATAMENT BALNEAR SI RECUPERARE A CAPACITATII DE MUNCA</t>
  </si>
  <si>
    <t>CM DOMENICO</t>
  </si>
  <si>
    <t>MARCONSULT SRL</t>
  </si>
  <si>
    <t>SALEX GIM SRL</t>
  </si>
  <si>
    <t>VASIMEDICA SRL</t>
  </si>
  <si>
    <t>SEPTEMBRIE</t>
  </si>
  <si>
    <t>OCTOMBRIE</t>
  </si>
  <si>
    <t>NOIEMBRIE</t>
  </si>
  <si>
    <t>DECEMBRIE</t>
  </si>
  <si>
    <t>SC KINEGO SRL</t>
  </si>
  <si>
    <t>SC KINETIC FIT SRL</t>
  </si>
</sst>
</file>

<file path=xl/styles.xml><?xml version="1.0" encoding="utf-8"?>
<styleSheet xmlns="http://schemas.openxmlformats.org/spreadsheetml/2006/main">
  <numFmts count="3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_(* #,##0_);_(* \(#,##0\);_(* &quot;-&quot;??_);_(@_)"/>
    <numFmt numFmtId="189" formatCode="#,##0.000"/>
    <numFmt numFmtId="190" formatCode="#,##0.0000"/>
    <numFmt numFmtId="191" formatCode="0.0"/>
    <numFmt numFmtId="192" formatCode="0.000"/>
    <numFmt numFmtId="193" formatCode="[$-418]d\ mmmm\ yyyy;@"/>
  </numFmts>
  <fonts count="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4" fontId="0" fillId="0" borderId="0" xfId="0" applyNumberFormat="1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" fontId="1" fillId="2" borderId="2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4" fontId="0" fillId="3" borderId="3" xfId="0" applyNumberFormat="1" applyFont="1" applyFill="1" applyBorder="1" applyAlignment="1">
      <alignment vertical="center"/>
    </xf>
    <xf numFmtId="1" fontId="4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2" fontId="2" fillId="4" borderId="3" xfId="15" applyNumberFormat="1" applyFont="1" applyFill="1" applyBorder="1" applyAlignment="1">
      <alignment horizontal="left" vertical="center" wrapText="1"/>
    </xf>
    <xf numFmtId="2" fontId="2" fillId="4" borderId="3" xfId="0" applyNumberFormat="1" applyFont="1" applyFill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center" vertical="center"/>
    </xf>
    <xf numFmtId="2" fontId="2" fillId="4" borderId="3" xfId="22" applyNumberFormat="1" applyFont="1" applyFill="1" applyBorder="1" applyAlignment="1">
      <alignment horizontal="left" vertical="center" wrapText="1"/>
      <protection/>
    </xf>
    <xf numFmtId="2" fontId="2" fillId="4" borderId="5" xfId="15" applyNumberFormat="1" applyFont="1" applyFill="1" applyBorder="1" applyAlignment="1">
      <alignment horizontal="left" vertical="center" wrapText="1"/>
    </xf>
    <xf numFmtId="2" fontId="4" fillId="4" borderId="0" xfId="0" applyNumberFormat="1" applyFont="1" applyFill="1" applyAlignment="1">
      <alignment vertical="center" wrapText="1"/>
    </xf>
    <xf numFmtId="0" fontId="1" fillId="0" borderId="3" xfId="0" applyNumberFormat="1" applyFont="1" applyBorder="1" applyAlignment="1">
      <alignment horizontal="center" vertical="center"/>
    </xf>
    <xf numFmtId="0" fontId="2" fillId="0" borderId="0" xfId="21" applyFont="1" applyFill="1" applyBorder="1" applyAlignment="1">
      <alignment vertical="center"/>
      <protection/>
    </xf>
    <xf numFmtId="3" fontId="2" fillId="0" borderId="3" xfId="22" applyNumberFormat="1" applyFont="1" applyFill="1" applyBorder="1" applyAlignment="1">
      <alignment vertical="center"/>
      <protection/>
    </xf>
    <xf numFmtId="4" fontId="4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horizontal="center" vertical="center"/>
    </xf>
    <xf numFmtId="4" fontId="4" fillId="4" borderId="0" xfId="0" applyNumberFormat="1" applyFont="1" applyFill="1" applyAlignment="1">
      <alignment vertical="center" wrapText="1"/>
    </xf>
    <xf numFmtId="4" fontId="3" fillId="0" borderId="6" xfId="15" applyNumberFormat="1" applyFont="1" applyFill="1" applyBorder="1" applyAlignment="1">
      <alignment horizontal="center" vertical="center" wrapText="1"/>
    </xf>
    <xf numFmtId="4" fontId="3" fillId="0" borderId="7" xfId="15" applyNumberFormat="1" applyFont="1" applyFill="1" applyBorder="1" applyAlignment="1">
      <alignment horizontal="center" vertical="center" wrapText="1"/>
    </xf>
    <xf numFmtId="1" fontId="3" fillId="0" borderId="8" xfId="15" applyNumberFormat="1" applyFont="1" applyFill="1" applyBorder="1" applyAlignment="1">
      <alignment horizontal="center" vertical="center" wrapText="1"/>
    </xf>
    <xf numFmtId="1" fontId="3" fillId="0" borderId="9" xfId="15" applyNumberFormat="1" applyFont="1" applyFill="1" applyBorder="1" applyAlignment="1">
      <alignment horizontal="center" vertical="center" wrapText="1"/>
    </xf>
    <xf numFmtId="2" fontId="3" fillId="4" borderId="8" xfId="15" applyNumberFormat="1" applyFont="1" applyFill="1" applyBorder="1" applyAlignment="1" applyProtection="1">
      <alignment horizontal="center" vertical="center" wrapText="1"/>
      <protection locked="0"/>
    </xf>
    <xf numFmtId="2" fontId="3" fillId="4" borderId="9" xfId="15" applyNumberFormat="1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_evaluare_laboratoare_06_ian_2007" xfId="21"/>
    <cellStyle name="Normal_telefoane CA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8"/>
  <sheetViews>
    <sheetView tabSelected="1" view="pageBreakPreview" zoomScale="60" workbookViewId="0" topLeftCell="A1">
      <selection activeCell="G38" sqref="A1:G38"/>
    </sheetView>
  </sheetViews>
  <sheetFormatPr defaultColWidth="9.140625" defaultRowHeight="12.75"/>
  <cols>
    <col min="1" max="1" width="4.421875" style="5" customWidth="1"/>
    <col min="2" max="2" width="6.421875" style="8" customWidth="1"/>
    <col min="3" max="3" width="31.28125" style="16" customWidth="1"/>
    <col min="4" max="4" width="13.00390625" style="3" customWidth="1" collapsed="1"/>
    <col min="5" max="5" width="12.421875" style="3" customWidth="1" collapsed="1"/>
    <col min="6" max="6" width="13.421875" style="3" customWidth="1"/>
    <col min="7" max="7" width="11.57421875" style="3" customWidth="1" collapsed="1"/>
    <col min="8" max="8" width="5.28125" style="3" customWidth="1"/>
    <col min="9" max="16384" width="9.140625" style="3" customWidth="1"/>
  </cols>
  <sheetData>
    <row r="1" spans="1:7" s="9" customFormat="1" ht="46.5" customHeight="1">
      <c r="A1" s="23" t="s">
        <v>0</v>
      </c>
      <c r="B1" s="25" t="s">
        <v>1</v>
      </c>
      <c r="C1" s="27" t="s">
        <v>2</v>
      </c>
      <c r="D1" s="29" t="s">
        <v>37</v>
      </c>
      <c r="E1" s="29" t="s">
        <v>38</v>
      </c>
      <c r="F1" s="29" t="s">
        <v>39</v>
      </c>
      <c r="G1" s="29" t="s">
        <v>40</v>
      </c>
    </row>
    <row r="2" spans="1:7" s="9" customFormat="1" ht="27.75" customHeight="1">
      <c r="A2" s="24"/>
      <c r="B2" s="26"/>
      <c r="C2" s="28"/>
      <c r="D2" s="30"/>
      <c r="E2" s="30"/>
      <c r="F2" s="30"/>
      <c r="G2" s="30"/>
    </row>
    <row r="3" spans="1:7" ht="18" customHeight="1">
      <c r="A3" s="2">
        <v>1</v>
      </c>
      <c r="B3" s="10">
        <v>2209</v>
      </c>
      <c r="C3" s="11" t="s">
        <v>7</v>
      </c>
      <c r="D3" s="6">
        <v>32417.41</v>
      </c>
      <c r="E3" s="6">
        <v>27623.87</v>
      </c>
      <c r="F3" s="6">
        <v>19469.55</v>
      </c>
      <c r="G3" s="6">
        <v>0</v>
      </c>
    </row>
    <row r="4" spans="1:7" ht="18" customHeight="1">
      <c r="A4" s="2">
        <f aca="true" t="shared" si="0" ref="A4:A37">A3+1</f>
        <v>2</v>
      </c>
      <c r="B4" s="10">
        <v>1822</v>
      </c>
      <c r="C4" s="11" t="s">
        <v>8</v>
      </c>
      <c r="D4" s="6">
        <v>40798.04</v>
      </c>
      <c r="E4" s="6">
        <v>34770.86</v>
      </c>
      <c r="F4" s="6">
        <v>24506.62</v>
      </c>
      <c r="G4" s="6">
        <v>0</v>
      </c>
    </row>
    <row r="5" spans="1:7" ht="33.75" customHeight="1">
      <c r="A5" s="2">
        <f t="shared" si="0"/>
        <v>3</v>
      </c>
      <c r="B5" s="10">
        <v>3359</v>
      </c>
      <c r="C5" s="11" t="s">
        <v>28</v>
      </c>
      <c r="D5" s="6">
        <v>31967.63</v>
      </c>
      <c r="E5" s="6">
        <v>27253.49</v>
      </c>
      <c r="F5" s="6">
        <v>19208</v>
      </c>
      <c r="G5" s="6">
        <v>0</v>
      </c>
    </row>
    <row r="6" spans="1:7" ht="18" customHeight="1">
      <c r="A6" s="2">
        <f t="shared" si="0"/>
        <v>4</v>
      </c>
      <c r="B6" s="10">
        <v>2663</v>
      </c>
      <c r="C6" s="12" t="s">
        <v>9</v>
      </c>
      <c r="D6" s="6">
        <v>22938.68</v>
      </c>
      <c r="E6" s="6">
        <v>18959.64</v>
      </c>
      <c r="F6" s="6">
        <v>13363</v>
      </c>
      <c r="G6" s="6">
        <v>0</v>
      </c>
    </row>
    <row r="7" spans="1:7" ht="18" customHeight="1">
      <c r="A7" s="2">
        <f t="shared" si="0"/>
        <v>5</v>
      </c>
      <c r="B7" s="10">
        <v>2213</v>
      </c>
      <c r="C7" s="11" t="s">
        <v>10</v>
      </c>
      <c r="D7" s="6">
        <v>31885.63</v>
      </c>
      <c r="E7" s="6">
        <v>27003.88</v>
      </c>
      <c r="F7" s="6">
        <v>19032.06</v>
      </c>
      <c r="G7" s="6">
        <v>0</v>
      </c>
    </row>
    <row r="8" spans="1:7" ht="18" customHeight="1">
      <c r="A8" s="2">
        <f t="shared" si="0"/>
        <v>6</v>
      </c>
      <c r="B8" s="13">
        <v>3360</v>
      </c>
      <c r="C8" s="15" t="s">
        <v>33</v>
      </c>
      <c r="D8" s="6">
        <v>17909.61</v>
      </c>
      <c r="E8" s="6">
        <v>15261.65</v>
      </c>
      <c r="F8" s="6">
        <v>10756.27</v>
      </c>
      <c r="G8" s="6">
        <v>0</v>
      </c>
    </row>
    <row r="9" spans="1:7" ht="18" customHeight="1">
      <c r="A9" s="2">
        <f t="shared" si="0"/>
        <v>7</v>
      </c>
      <c r="B9" s="10">
        <v>2370</v>
      </c>
      <c r="C9" s="11" t="s">
        <v>11</v>
      </c>
      <c r="D9" s="6">
        <v>11377.69</v>
      </c>
      <c r="E9" s="6">
        <v>9277.35</v>
      </c>
      <c r="F9" s="6">
        <v>6538.71</v>
      </c>
      <c r="G9" s="6">
        <v>0</v>
      </c>
    </row>
    <row r="10" spans="1:7" ht="18" customHeight="1">
      <c r="A10" s="2">
        <f t="shared" si="0"/>
        <v>8</v>
      </c>
      <c r="B10" s="10">
        <v>2838</v>
      </c>
      <c r="C10" s="11" t="s">
        <v>29</v>
      </c>
      <c r="D10" s="6">
        <v>18349.07</v>
      </c>
      <c r="E10" s="6">
        <v>19856.57</v>
      </c>
      <c r="F10" s="6">
        <v>13995.06</v>
      </c>
      <c r="G10" s="6">
        <v>0</v>
      </c>
    </row>
    <row r="11" spans="1:7" ht="22.5" customHeight="1">
      <c r="A11" s="2">
        <f t="shared" si="0"/>
        <v>9</v>
      </c>
      <c r="B11" s="10">
        <v>3328</v>
      </c>
      <c r="C11" s="14" t="s">
        <v>12</v>
      </c>
      <c r="D11" s="6">
        <v>44188.09</v>
      </c>
      <c r="E11" s="6">
        <v>37713.44</v>
      </c>
      <c r="F11" s="6">
        <v>26597.63</v>
      </c>
      <c r="G11" s="6">
        <v>0</v>
      </c>
    </row>
    <row r="12" spans="1:7" ht="18" customHeight="1">
      <c r="A12" s="2">
        <f t="shared" si="0"/>
        <v>10</v>
      </c>
      <c r="B12" s="10">
        <v>2722</v>
      </c>
      <c r="C12" s="11" t="s">
        <v>13</v>
      </c>
      <c r="D12" s="6">
        <v>24725.51</v>
      </c>
      <c r="E12" s="6">
        <v>20955.07</v>
      </c>
      <c r="F12" s="6">
        <v>14729.11</v>
      </c>
      <c r="G12" s="6">
        <v>0</v>
      </c>
    </row>
    <row r="13" spans="1:7" ht="18" customHeight="1">
      <c r="A13" s="2">
        <f t="shared" si="0"/>
        <v>11</v>
      </c>
      <c r="B13" s="10">
        <v>2459</v>
      </c>
      <c r="C13" s="11" t="s">
        <v>30</v>
      </c>
      <c r="D13" s="6">
        <v>32664.65</v>
      </c>
      <c r="E13" s="6">
        <v>27842.33</v>
      </c>
      <c r="F13" s="6">
        <v>19623.08</v>
      </c>
      <c r="G13" s="6">
        <v>0</v>
      </c>
    </row>
    <row r="14" spans="1:7" ht="18" customHeight="1">
      <c r="A14" s="2">
        <f t="shared" si="0"/>
        <v>12</v>
      </c>
      <c r="B14" s="10">
        <v>3353</v>
      </c>
      <c r="C14" s="14" t="s">
        <v>14</v>
      </c>
      <c r="D14" s="6">
        <v>27865.16</v>
      </c>
      <c r="E14" s="6">
        <v>23454.68</v>
      </c>
      <c r="F14" s="6">
        <v>16514.04</v>
      </c>
      <c r="G14" s="6">
        <v>0</v>
      </c>
    </row>
    <row r="15" spans="1:7" ht="18" customHeight="1">
      <c r="A15" s="2">
        <f t="shared" si="0"/>
        <v>13</v>
      </c>
      <c r="B15" s="10">
        <v>3355</v>
      </c>
      <c r="C15" s="14" t="s">
        <v>15</v>
      </c>
      <c r="D15" s="6">
        <v>0</v>
      </c>
      <c r="E15" s="6">
        <v>0</v>
      </c>
      <c r="F15" s="6">
        <v>0</v>
      </c>
      <c r="G15" s="6">
        <v>0</v>
      </c>
    </row>
    <row r="16" spans="1:7" ht="18" customHeight="1">
      <c r="A16" s="2">
        <f t="shared" si="0"/>
        <v>14</v>
      </c>
      <c r="B16" s="10">
        <v>1925</v>
      </c>
      <c r="C16" s="12" t="s">
        <v>16</v>
      </c>
      <c r="D16" s="6">
        <v>15083.64</v>
      </c>
      <c r="E16" s="6">
        <v>12853.54</v>
      </c>
      <c r="F16" s="6">
        <v>9059.17</v>
      </c>
      <c r="G16" s="6">
        <v>0</v>
      </c>
    </row>
    <row r="17" spans="1:7" ht="18" customHeight="1">
      <c r="A17" s="2">
        <f t="shared" si="0"/>
        <v>15</v>
      </c>
      <c r="B17" s="10">
        <v>1664</v>
      </c>
      <c r="C17" s="11" t="s">
        <v>31</v>
      </c>
      <c r="D17" s="6">
        <v>34103.35</v>
      </c>
      <c r="E17" s="6">
        <v>29076.19</v>
      </c>
      <c r="F17" s="6">
        <v>20492.98</v>
      </c>
      <c r="G17" s="6">
        <v>0</v>
      </c>
    </row>
    <row r="18" spans="1:7" ht="18" customHeight="1">
      <c r="A18" s="2">
        <f t="shared" si="0"/>
        <v>16</v>
      </c>
      <c r="B18" s="10">
        <v>2368</v>
      </c>
      <c r="C18" s="11" t="s">
        <v>17</v>
      </c>
      <c r="D18" s="6">
        <v>12823.7</v>
      </c>
      <c r="E18" s="6">
        <v>10932.49</v>
      </c>
      <c r="F18" s="6">
        <v>7705.05</v>
      </c>
      <c r="G18" s="6">
        <v>0</v>
      </c>
    </row>
    <row r="19" spans="1:7" ht="18" customHeight="1">
      <c r="A19" s="2">
        <f t="shared" si="0"/>
        <v>17</v>
      </c>
      <c r="B19" s="17">
        <v>3555</v>
      </c>
      <c r="C19" s="18" t="s">
        <v>41</v>
      </c>
      <c r="D19" s="6">
        <v>15071.66</v>
      </c>
      <c r="E19" s="6">
        <v>12260.64</v>
      </c>
      <c r="F19" s="6">
        <v>8641.34</v>
      </c>
      <c r="G19" s="6">
        <v>0</v>
      </c>
    </row>
    <row r="20" spans="1:7" ht="18" customHeight="1">
      <c r="A20" s="2">
        <f t="shared" si="0"/>
        <v>18</v>
      </c>
      <c r="B20" s="17">
        <v>3556</v>
      </c>
      <c r="C20" s="19" t="s">
        <v>42</v>
      </c>
      <c r="D20" s="6">
        <v>26885.69</v>
      </c>
      <c r="E20" s="6">
        <v>22685.19</v>
      </c>
      <c r="F20" s="6">
        <v>15988.51</v>
      </c>
      <c r="G20" s="6">
        <v>0</v>
      </c>
    </row>
    <row r="21" spans="1:7" ht="18" customHeight="1">
      <c r="A21" s="2">
        <f t="shared" si="0"/>
        <v>19</v>
      </c>
      <c r="B21" s="13">
        <v>3361</v>
      </c>
      <c r="C21" s="15" t="s">
        <v>34</v>
      </c>
      <c r="D21" s="6">
        <v>13310.91</v>
      </c>
      <c r="E21" s="6">
        <v>10979.87</v>
      </c>
      <c r="F21" s="6">
        <v>7638.47</v>
      </c>
      <c r="G21" s="6">
        <v>0</v>
      </c>
    </row>
    <row r="22" spans="1:7" ht="18" customHeight="1">
      <c r="A22" s="2">
        <f t="shared" si="0"/>
        <v>20</v>
      </c>
      <c r="B22" s="10">
        <v>1407</v>
      </c>
      <c r="C22" s="11" t="s">
        <v>18</v>
      </c>
      <c r="D22" s="6">
        <v>16472.6</v>
      </c>
      <c r="E22" s="6">
        <v>14029.26</v>
      </c>
      <c r="F22" s="6">
        <v>9888.01</v>
      </c>
      <c r="G22" s="6">
        <v>0</v>
      </c>
    </row>
    <row r="23" spans="1:7" ht="18" customHeight="1">
      <c r="A23" s="2">
        <f t="shared" si="0"/>
        <v>21</v>
      </c>
      <c r="B23" s="10">
        <v>1405</v>
      </c>
      <c r="C23" s="11" t="s">
        <v>27</v>
      </c>
      <c r="D23" s="6">
        <v>23997.85</v>
      </c>
      <c r="E23" s="6">
        <v>20461.11</v>
      </c>
      <c r="F23" s="6">
        <v>14421</v>
      </c>
      <c r="G23" s="6">
        <v>0</v>
      </c>
    </row>
    <row r="24" spans="1:7" ht="18" customHeight="1">
      <c r="A24" s="2">
        <f t="shared" si="0"/>
        <v>22</v>
      </c>
      <c r="B24" s="10">
        <v>2207</v>
      </c>
      <c r="C24" s="12" t="s">
        <v>26</v>
      </c>
      <c r="D24" s="6">
        <v>41296.31</v>
      </c>
      <c r="E24" s="6">
        <v>35192.75</v>
      </c>
      <c r="F24" s="6">
        <v>24803.66</v>
      </c>
      <c r="G24" s="6">
        <v>0</v>
      </c>
    </row>
    <row r="25" spans="1:7" ht="18" customHeight="1">
      <c r="A25" s="2">
        <f t="shared" si="0"/>
        <v>23</v>
      </c>
      <c r="B25" s="10">
        <v>3356</v>
      </c>
      <c r="C25" s="14" t="s">
        <v>19</v>
      </c>
      <c r="D25" s="6">
        <v>16294.74</v>
      </c>
      <c r="E25" s="6">
        <v>13233.29</v>
      </c>
      <c r="F25" s="6">
        <v>9326.74</v>
      </c>
      <c r="G25" s="6">
        <v>0</v>
      </c>
    </row>
    <row r="26" spans="1:9" ht="18" customHeight="1">
      <c r="A26" s="2">
        <f t="shared" si="0"/>
        <v>24</v>
      </c>
      <c r="B26" s="13">
        <v>3362</v>
      </c>
      <c r="C26" s="15" t="s">
        <v>35</v>
      </c>
      <c r="D26" s="6">
        <v>0</v>
      </c>
      <c r="E26" s="6">
        <v>0</v>
      </c>
      <c r="F26" s="6">
        <v>0</v>
      </c>
      <c r="G26" s="6">
        <v>0</v>
      </c>
      <c r="I26" s="1"/>
    </row>
    <row r="27" spans="1:7" ht="18" customHeight="1">
      <c r="A27" s="2">
        <f t="shared" si="0"/>
        <v>25</v>
      </c>
      <c r="B27" s="10">
        <v>2664</v>
      </c>
      <c r="C27" s="11" t="s">
        <v>20</v>
      </c>
      <c r="D27" s="6">
        <v>24475.67</v>
      </c>
      <c r="E27" s="6">
        <v>20730.72</v>
      </c>
      <c r="F27" s="6">
        <v>14611.44</v>
      </c>
      <c r="G27" s="6">
        <v>0</v>
      </c>
    </row>
    <row r="28" spans="1:7" ht="18" customHeight="1">
      <c r="A28" s="2">
        <f t="shared" si="0"/>
        <v>26</v>
      </c>
      <c r="B28" s="10">
        <v>3357</v>
      </c>
      <c r="C28" s="14" t="s">
        <v>21</v>
      </c>
      <c r="D28" s="6">
        <v>17447.55</v>
      </c>
      <c r="E28" s="6">
        <v>14348.86</v>
      </c>
      <c r="F28" s="6">
        <v>10113.05</v>
      </c>
      <c r="G28" s="6">
        <v>0</v>
      </c>
    </row>
    <row r="29" spans="1:7" ht="18" customHeight="1">
      <c r="A29" s="2">
        <f t="shared" si="0"/>
        <v>27</v>
      </c>
      <c r="B29" s="10">
        <v>2874</v>
      </c>
      <c r="C29" s="11" t="s">
        <v>3</v>
      </c>
      <c r="D29" s="6">
        <v>10887.4</v>
      </c>
      <c r="E29" s="6">
        <v>14957.33</v>
      </c>
      <c r="F29" s="6">
        <v>7513.31</v>
      </c>
      <c r="G29" s="6">
        <v>0</v>
      </c>
    </row>
    <row r="30" spans="1:7" ht="18" customHeight="1">
      <c r="A30" s="2">
        <f t="shared" si="0"/>
        <v>28</v>
      </c>
      <c r="B30" s="10">
        <v>3358</v>
      </c>
      <c r="C30" s="14" t="s">
        <v>4</v>
      </c>
      <c r="D30" s="6">
        <v>28595.59</v>
      </c>
      <c r="E30" s="6">
        <v>77002.17</v>
      </c>
      <c r="F30" s="6">
        <v>19733.6</v>
      </c>
      <c r="G30" s="6">
        <v>0</v>
      </c>
    </row>
    <row r="31" spans="1:7" ht="18" customHeight="1">
      <c r="A31" s="2">
        <f t="shared" si="0"/>
        <v>29</v>
      </c>
      <c r="B31" s="10">
        <v>1414</v>
      </c>
      <c r="C31" s="11" t="s">
        <v>5</v>
      </c>
      <c r="D31" s="6">
        <v>28337.39</v>
      </c>
      <c r="E31" s="6">
        <v>24159.59</v>
      </c>
      <c r="F31" s="6">
        <v>17027.7</v>
      </c>
      <c r="G31" s="6">
        <v>0</v>
      </c>
    </row>
    <row r="32" spans="1:7" ht="18" customHeight="1">
      <c r="A32" s="2">
        <f t="shared" si="0"/>
        <v>30</v>
      </c>
      <c r="B32" s="10">
        <v>1413</v>
      </c>
      <c r="C32" s="11" t="s">
        <v>6</v>
      </c>
      <c r="D32" s="6">
        <v>13798.12</v>
      </c>
      <c r="E32" s="6">
        <v>11737.92</v>
      </c>
      <c r="F32" s="6">
        <v>8272.74</v>
      </c>
      <c r="G32" s="6">
        <v>0</v>
      </c>
    </row>
    <row r="33" spans="1:7" ht="18" customHeight="1">
      <c r="A33" s="2">
        <f t="shared" si="0"/>
        <v>31</v>
      </c>
      <c r="B33" s="10">
        <v>2789</v>
      </c>
      <c r="C33" s="11" t="s">
        <v>22</v>
      </c>
      <c r="D33" s="6">
        <v>16165.9</v>
      </c>
      <c r="E33" s="6">
        <v>13756.24</v>
      </c>
      <c r="F33" s="6">
        <v>9695.37</v>
      </c>
      <c r="G33" s="6">
        <v>0</v>
      </c>
    </row>
    <row r="34" spans="1:7" ht="36.75" customHeight="1">
      <c r="A34" s="2">
        <f t="shared" si="0"/>
        <v>32</v>
      </c>
      <c r="B34" s="10">
        <v>3354</v>
      </c>
      <c r="C34" s="14" t="s">
        <v>32</v>
      </c>
      <c r="D34" s="6">
        <v>33637.94</v>
      </c>
      <c r="E34" s="6">
        <v>28673.26</v>
      </c>
      <c r="F34" s="6">
        <v>20208.79</v>
      </c>
      <c r="G34" s="6">
        <v>0</v>
      </c>
    </row>
    <row r="35" spans="1:7" ht="18" customHeight="1">
      <c r="A35" s="2">
        <f t="shared" si="0"/>
        <v>33</v>
      </c>
      <c r="B35" s="10">
        <v>1926</v>
      </c>
      <c r="C35" s="12" t="s">
        <v>23</v>
      </c>
      <c r="D35" s="6">
        <v>18579.04</v>
      </c>
      <c r="E35" s="6">
        <v>15821.04</v>
      </c>
      <c r="F35" s="6">
        <v>11150.68</v>
      </c>
      <c r="G35" s="6">
        <v>0</v>
      </c>
    </row>
    <row r="36" spans="1:7" ht="18" customHeight="1">
      <c r="A36" s="2">
        <f t="shared" si="0"/>
        <v>34</v>
      </c>
      <c r="B36" s="10">
        <v>2662</v>
      </c>
      <c r="C36" s="11" t="s">
        <v>24</v>
      </c>
      <c r="D36" s="6">
        <v>13155.18</v>
      </c>
      <c r="E36" s="6">
        <v>11198.95</v>
      </c>
      <c r="F36" s="6">
        <v>7893.04</v>
      </c>
      <c r="G36" s="6">
        <v>0</v>
      </c>
    </row>
    <row r="37" spans="1:7" ht="18" customHeight="1">
      <c r="A37" s="2">
        <f t="shared" si="0"/>
        <v>35</v>
      </c>
      <c r="B37" s="17">
        <v>3363</v>
      </c>
      <c r="C37" s="11" t="s">
        <v>36</v>
      </c>
      <c r="D37" s="6">
        <v>14287.1</v>
      </c>
      <c r="E37" s="6">
        <v>12082.89</v>
      </c>
      <c r="F37" s="6">
        <v>8516.09</v>
      </c>
      <c r="G37" s="6">
        <v>0</v>
      </c>
    </row>
    <row r="38" spans="1:7" ht="24" customHeight="1" thickBot="1">
      <c r="A38" s="31" t="s">
        <v>25</v>
      </c>
      <c r="B38" s="32"/>
      <c r="C38" s="33"/>
      <c r="D38" s="4">
        <f>SUM(D3:D37)</f>
        <v>771794.5</v>
      </c>
      <c r="E38" s="4">
        <f>SUM(E3:E37)</f>
        <v>716146.13</v>
      </c>
      <c r="F38" s="4">
        <f>SUM(F3:F37)</f>
        <v>467033.86999999994</v>
      </c>
      <c r="G38" s="4">
        <f>SUM(G3:G37)</f>
        <v>0</v>
      </c>
    </row>
    <row r="39" ht="12.75">
      <c r="B39" s="7"/>
    </row>
    <row r="40" spans="1:3" s="1" customFormat="1" ht="12.75">
      <c r="A40" s="20"/>
      <c r="B40" s="21"/>
      <c r="C40" s="22"/>
    </row>
    <row r="41" spans="1:3" s="1" customFormat="1" ht="12.75">
      <c r="A41" s="20"/>
      <c r="B41" s="21"/>
      <c r="C41" s="22"/>
    </row>
    <row r="42" ht="12.75">
      <c r="B42" s="7"/>
    </row>
    <row r="43" spans="2:9" ht="12.75">
      <c r="B43" s="7"/>
      <c r="I43" s="1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  <row r="56" ht="12.75">
      <c r="B56" s="7"/>
    </row>
    <row r="57" ht="12.75">
      <c r="B57" s="7"/>
    </row>
    <row r="58" ht="12.75">
      <c r="B58" s="7"/>
    </row>
    <row r="59" ht="12.75">
      <c r="B59" s="7"/>
    </row>
    <row r="60" ht="12.75">
      <c r="B60" s="7"/>
    </row>
    <row r="61" ht="12.75">
      <c r="B61" s="7"/>
    </row>
    <row r="62" ht="12.75">
      <c r="B62" s="7"/>
    </row>
    <row r="63" ht="12.75">
      <c r="B63" s="7"/>
    </row>
    <row r="64" ht="12.75">
      <c r="B64" s="7"/>
    </row>
    <row r="65" ht="12.75">
      <c r="B65" s="7"/>
    </row>
    <row r="66" ht="12.75">
      <c r="B66" s="7"/>
    </row>
    <row r="67" ht="12.75">
      <c r="B67" s="7"/>
    </row>
    <row r="68" ht="12.75">
      <c r="B68" s="7"/>
    </row>
    <row r="69" ht="12.75">
      <c r="B69" s="7"/>
    </row>
    <row r="70" ht="12.75">
      <c r="B70" s="7"/>
    </row>
    <row r="71" ht="12.75">
      <c r="B71" s="7"/>
    </row>
    <row r="72" ht="12.75">
      <c r="B72" s="7"/>
    </row>
    <row r="73" ht="12.75">
      <c r="B73" s="7"/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</sheetData>
  <mergeCells count="8">
    <mergeCell ref="A38:C38"/>
    <mergeCell ref="F1:F2"/>
    <mergeCell ref="G1:G2"/>
    <mergeCell ref="E1:E2"/>
    <mergeCell ref="D1:D2"/>
    <mergeCell ref="A1:A2"/>
    <mergeCell ref="B1:B2"/>
    <mergeCell ref="C1:C2"/>
  </mergeCells>
  <printOptions horizontalCentered="1"/>
  <pageMargins left="0.39" right="0.15748031496062992" top="0.2362204724409449" bottom="0.31496062992125984" header="0.1968503937007874" footer="0.196850393700787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irinag</dc:creator>
  <cp:keywords/>
  <dc:description/>
  <cp:lastModifiedBy>corina.neamtiu</cp:lastModifiedBy>
  <cp:lastPrinted>2017-09-15T07:38:30Z</cp:lastPrinted>
  <dcterms:created xsi:type="dcterms:W3CDTF">2015-12-28T06:10:03Z</dcterms:created>
  <dcterms:modified xsi:type="dcterms:W3CDTF">2017-09-15T07:39:35Z</dcterms:modified>
  <cp:category/>
  <cp:version/>
  <cp:contentType/>
  <cp:contentStatus/>
</cp:coreProperties>
</file>